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44" windowWidth="14940" windowHeight="8964" activeTab="0"/>
  </bookViews>
  <sheets>
    <sheet name="Repor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<sst xmlns="http://schemas.openxmlformats.org/spreadsheetml/2006/main" count="18" uniqueCount="16">
  <si>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</si>
  <si>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</si>
  <si>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</si>
  <si>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</si>
  <si>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</si>
  <si>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</si>
  <si>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</si>
  <si>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</si>
  <si>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</si>
  <si>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31.12.2021</t>
  </si>
  <si>
    <t>Темп роста к 31.12.2021, %</t>
  </si>
  <si>
    <t xml:space="preserve">кредиты, полученные из других бюджетов бюджетной системы Российской Федерации </t>
  </si>
  <si>
    <t>На 01.10.2021</t>
  </si>
  <si>
    <t>На 01.10.2022</t>
  </si>
  <si>
    <t>Темп роста к 01.10.2021, %</t>
  </si>
  <si>
    <t>Доля на 01.10.2022,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</si>
</sst>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2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2" fontId="40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E15" sqref="E14:E15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6" t="s">
        <v>7</v>
      </c>
      <c r="B1" s="6"/>
      <c r="C1" s="6"/>
      <c r="D1" s="6"/>
      <c r="E1" s="6"/>
      <c r="F1" s="6"/>
      <c r="G1" s="6"/>
      <c r="H1" s="6"/>
    </row>
    <row r="2" spans="1:8" ht="27">
      <c r="A2" s="7" t="s">
        <v>1</v>
      </c>
      <c r="B2" s="7"/>
      <c r="C2" s="9" t="s">
        <v>12</v>
      </c>
      <c r="D2" s="9" t="s">
        <v>9</v>
      </c>
      <c r="E2" s="9" t="s">
        <v>13</v>
      </c>
      <c r="F2" s="9" t="s">
        <v>14</v>
      </c>
      <c r="G2" s="9" t="s">
        <v>10</v>
      </c>
      <c r="H2" s="9" t="s">
        <v>15</v>
      </c>
    </row>
    <row r="3" spans="1:8" s="3" customFormat="1" ht="30" customHeight="1">
      <c r="A3" s="8" t="s">
        <v>3</v>
      </c>
      <c r="B3" s="8"/>
      <c r="C3" s="4">
        <v>27.37</v>
      </c>
      <c r="D3" s="10">
        <v>25.89</v>
      </c>
      <c r="E3" s="4">
        <v>24.25</v>
      </c>
      <c r="F3" s="5" t="s">
        <v>2</v>
      </c>
      <c r="G3" s="5" t="s">
        <v>2</v>
      </c>
      <c r="H3" s="5" t="s">
        <v>0</v>
      </c>
    </row>
    <row r="4" spans="1:8" s="3" customFormat="1" ht="13.5">
      <c r="A4" s="8" t="s">
        <v>8</v>
      </c>
      <c r="B4" s="8"/>
      <c r="C4" s="11">
        <f>SUM(C5:C7)</f>
        <v>404739.2</v>
      </c>
      <c r="D4" s="11">
        <f>D5+D6+D7</f>
        <v>387897.1</v>
      </c>
      <c r="E4" s="11">
        <f>SUM(E5:E7)</f>
        <v>418029.3</v>
      </c>
      <c r="F4" s="4">
        <f>E4/C4*100</f>
        <v>103.28362066239198</v>
      </c>
      <c r="G4" s="4">
        <f>E4/D4*100</f>
        <v>107.76809107363783</v>
      </c>
      <c r="H4" s="4">
        <v>100</v>
      </c>
    </row>
    <row r="5" spans="1:8" ht="13.5">
      <c r="A5" s="1"/>
      <c r="B5" s="2" t="s">
        <v>4</v>
      </c>
      <c r="C5" s="12">
        <v>62500</v>
      </c>
      <c r="D5" s="12">
        <v>30000</v>
      </c>
      <c r="E5" s="12">
        <v>30000</v>
      </c>
      <c r="F5" s="13">
        <f>E5/C5*100</f>
        <v>48</v>
      </c>
      <c r="G5" s="13">
        <f>E5/D5*100</f>
        <v>100</v>
      </c>
      <c r="H5" s="13">
        <f>E5/E4*100</f>
        <v>7.1765304489422155</v>
      </c>
    </row>
    <row r="6" spans="1:8" ht="27">
      <c r="A6" s="1"/>
      <c r="B6" s="2" t="s">
        <v>11</v>
      </c>
      <c r="C6" s="12">
        <v>291000</v>
      </c>
      <c r="D6" s="12">
        <v>303500</v>
      </c>
      <c r="E6" s="12">
        <v>353500</v>
      </c>
      <c r="F6" s="13">
        <f>E6/C6*100</f>
        <v>121.47766323024054</v>
      </c>
      <c r="G6" s="13">
        <f>E6/D6*100</f>
        <v>116.47446457990117</v>
      </c>
      <c r="H6" s="13">
        <f>E6/E4*100</f>
        <v>84.56345045670244</v>
      </c>
    </row>
    <row r="7" spans="1:8" ht="13.5">
      <c r="A7" s="1"/>
      <c r="B7" s="2" t="s">
        <v>5</v>
      </c>
      <c r="C7" s="12">
        <v>51239.2</v>
      </c>
      <c r="D7" s="12">
        <v>54397.1</v>
      </c>
      <c r="E7" s="12">
        <v>34529.3</v>
      </c>
      <c r="F7" s="13">
        <f>E7/C7*100</f>
        <v>67.38844478446191</v>
      </c>
      <c r="G7" s="13">
        <f>E7/D7*100</f>
        <v>63.476361791345504</v>
      </c>
      <c r="H7" s="13">
        <f>E7/E4*100</f>
        <v>8.260019094355348</v>
      </c>
    </row>
    <row r="8" spans="1:8" ht="30" customHeight="1">
      <c r="A8" s="8" t="s">
        <v>6</v>
      </c>
      <c r="B8" s="8"/>
      <c r="C8" s="11">
        <v>13342.6</v>
      </c>
      <c r="D8" s="14">
        <v>14157.6</v>
      </c>
      <c r="E8" s="11">
        <v>1645.2</v>
      </c>
      <c r="F8" s="4"/>
      <c r="G8" s="4"/>
      <c r="H8" s="5" t="s">
        <v>0</v>
      </c>
    </row>
    <row r="9" spans="3:8" ht="24" customHeight="1">
      <c r="C9" s="15"/>
      <c r="D9" s="15"/>
      <c r="E9" s="15"/>
      <c r="F9" s="15"/>
      <c r="G9" s="15"/>
      <c r="H9" s="15"/>
    </row>
  </sheetData>
  <sheetProtection/>
  <mergeCells count="5">
    <mergeCell ref="A1:H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2021-04-06T12:40:35Z</cp:lastPrinted>
  <dcterms:created xsi:type="dcterms:W3CDTF">2017-08-25T08:51:59Z</dcterms:created>
  <dcterms:modified xsi:type="dcterms:W3CDTF">2022-10-17T07:13:09Z</dcterms:modified>
  <cp:category/>
  <cp:version/>
  <cp:contentType/>
  <cp:contentStatus/>
</cp:coreProperties>
</file>